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66925"/>
  <xr:revisionPtr revIDLastSave="0" documentId="13_ncr:1_{76511804-9F17-4469-A9A8-381AD0784495}" xr6:coauthVersionLast="47" xr6:coauthVersionMax="47" xr10:uidLastSave="{00000000-0000-0000-0000-000000000000}"/>
  <bookViews>
    <workbookView xWindow="-120" yWindow="-120" windowWidth="24240" windowHeight="18240" xr2:uid="{B2CD1A02-4EDD-4740-BA03-53E8A443B598}"/>
  </bookViews>
  <sheets>
    <sheet name="Contro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0" i="1" l="1"/>
  <c r="A39" i="1"/>
  <c r="A10" i="1"/>
  <c r="A12" i="1" s="1"/>
  <c r="A14" i="1" s="1"/>
  <c r="A16" i="1" s="1"/>
  <c r="A18" i="1" s="1"/>
  <c r="A19" i="1" s="1"/>
  <c r="A21" i="1" s="1"/>
  <c r="A22" i="1" s="1"/>
  <c r="A24" i="1" s="1"/>
  <c r="A25" i="1" s="1"/>
  <c r="A27" i="1" s="1"/>
  <c r="A28" i="1" s="1"/>
  <c r="A30" i="1" s="1"/>
  <c r="A31" i="1" s="1"/>
  <c r="A33" i="1" s="1"/>
  <c r="A34" i="1" s="1"/>
  <c r="A36" i="1" s="1"/>
  <c r="A9" i="1"/>
  <c r="A11" i="1" s="1"/>
  <c r="A13" i="1" s="1"/>
  <c r="A15" i="1" s="1"/>
  <c r="A17" i="1" s="1"/>
  <c r="A20" i="1" s="1"/>
  <c r="A23" i="1" s="1"/>
  <c r="A26" i="1" s="1"/>
  <c r="A29" i="1" s="1"/>
  <c r="A32" i="1" s="1"/>
  <c r="A35" i="1" s="1"/>
  <c r="A38" i="1" s="1"/>
  <c r="A8" i="1"/>
  <c r="A7" i="1"/>
  <c r="A6" i="1"/>
</calcChain>
</file>

<file path=xl/sharedStrings.xml><?xml version="1.0" encoding="utf-8"?>
<sst xmlns="http://schemas.openxmlformats.org/spreadsheetml/2006/main" count="67" uniqueCount="26">
  <si>
    <t>FECHA</t>
  </si>
  <si>
    <t>CULTIVO</t>
  </si>
  <si>
    <t>CONSUMOS</t>
  </si>
  <si>
    <t>GASTOS</t>
  </si>
  <si>
    <t>Nº</t>
  </si>
  <si>
    <t>UBICACIÓN</t>
  </si>
  <si>
    <t>SALA</t>
  </si>
  <si>
    <t>AGUA (lt)</t>
  </si>
  <si>
    <t>ELECTRICO (Kw/día)</t>
  </si>
  <si>
    <t>EQUIPOS</t>
  </si>
  <si>
    <t>NUTRIENTES</t>
  </si>
  <si>
    <t>OTROS</t>
  </si>
  <si>
    <t>DESCRIPCION</t>
  </si>
  <si>
    <t>Cuenca</t>
  </si>
  <si>
    <t>Oporto</t>
  </si>
  <si>
    <t>Lámparas HM 600</t>
  </si>
  <si>
    <t>ARM</t>
  </si>
  <si>
    <t>Lámpara</t>
  </si>
  <si>
    <t>PK</t>
  </si>
  <si>
    <t>TOTALES Y MEDIAS</t>
  </si>
  <si>
    <t>Nº CULTIVOS</t>
  </si>
  <si>
    <t>MEDIA AGUA
(lts.) POR m2 
POR CULTIVO</t>
  </si>
  <si>
    <t>MEDIA ELEC.
(Kws) POR m2 
POR CULTIVO</t>
  </si>
  <si>
    <t>MEDIA GASTOS
(€) POR m2 
POR CULTIVO</t>
  </si>
  <si>
    <t>RATIO PESO / VATIO</t>
  </si>
  <si>
    <t>Kit hesi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</si>
</sst>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A0FD23"/>
        <bgColor indexed="64"/>
      </patternFill>
    </fill>
    <fill>
      <patternFill patternType="solid">
        <fgColor rgb="FFDEFEB4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14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14" fontId="1" fillId="2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1" fillId="3" borderId="5" xfId="0" applyNumberFormat="1" applyFont="1" applyFill="1" applyBorder="1" applyAlignment="1">
      <alignment horizontal="center"/>
    </xf>
    <xf numFmtId="14" fontId="1" fillId="3" borderId="7" xfId="0" applyNumberFormat="1" applyFont="1" applyFill="1" applyBorder="1" applyAlignment="1">
      <alignment horizontal="center"/>
    </xf>
    <xf numFmtId="14" fontId="1" fillId="3" borderId="8" xfId="0" applyNumberFormat="1" applyFont="1" applyFill="1" applyBorder="1" applyAlignment="1">
      <alignment horizontal="center"/>
    </xf>
    <xf numFmtId="14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1" fontId="0" fillId="4" borderId="10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AA59-C67B-4857-A9E0-65E82403D68E}">
  <sheetPr codeName="Hoja10"/>
  <dimension ref="A1:J241"/>
  <sheetViews>
    <sheetView tabSelected="1" zoomScale="115" zoomScaleNormal="115" workbookViewId="0">
      <pane xSplit="10" ySplit="3" topLeftCell="K4" activePane="bottomRight" state="frozen"/>
      <selection pane="topRight" activeCell="M1" sqref="M1"/>
      <selection pane="bottomLeft" activeCell="A4" sqref="A4"/>
      <selection pane="bottomRight" activeCell="T19" sqref="T19"/>
    </sheetView>
  </sheetViews>
  <sheetFormatPr baseColWidth="10" defaultColWidth="5.28515625" defaultRowHeight="15" x14ac:dyDescent="0.25"/>
  <cols>
    <col min="1" max="1" width="12.28515625" style="22" bestFit="1" customWidth="1"/>
    <col min="2" max="2" width="4.42578125" style="23" bestFit="1" customWidth="1"/>
    <col min="3" max="3" width="11.28515625" style="23" bestFit="1" customWidth="1"/>
    <col min="4" max="4" width="5.42578125" style="23" bestFit="1" customWidth="1"/>
    <col min="5" max="5" width="10.85546875" style="24" customWidth="1"/>
    <col min="6" max="6" width="18.7109375" style="24" bestFit="1" customWidth="1"/>
    <col min="7" max="7" width="9.140625" style="26" bestFit="1" customWidth="1"/>
    <col min="8" max="8" width="12" style="26" bestFit="1" customWidth="1"/>
    <col min="9" max="9" width="7.28515625" style="26" bestFit="1" customWidth="1"/>
    <col min="10" max="10" width="17" bestFit="1" customWidth="1"/>
    <col min="11" max="16384" width="5.28515625" style="23"/>
  </cols>
  <sheetData>
    <row r="1" spans="1:10" s="2" customFormat="1" ht="15.75" thickBot="1" x14ac:dyDescent="0.3">
      <c r="A1" s="1"/>
      <c r="G1" s="3"/>
      <c r="H1" s="3"/>
      <c r="I1" s="3"/>
      <c r="J1" s="4"/>
    </row>
    <row r="2" spans="1:10" s="2" customFormat="1" x14ac:dyDescent="0.25">
      <c r="A2" s="5" t="s">
        <v>0</v>
      </c>
      <c r="B2" s="6" t="s">
        <v>1</v>
      </c>
      <c r="C2" s="7"/>
      <c r="D2" s="8"/>
      <c r="E2" s="9" t="s">
        <v>2</v>
      </c>
      <c r="F2" s="10"/>
      <c r="G2" s="11" t="s">
        <v>3</v>
      </c>
      <c r="H2" s="12"/>
      <c r="I2" s="12"/>
      <c r="J2" s="13"/>
    </row>
    <row r="3" spans="1:10" s="2" customFormat="1" ht="15.75" thickBot="1" x14ac:dyDescent="0.3">
      <c r="A3" s="14"/>
      <c r="B3" s="15" t="s">
        <v>4</v>
      </c>
      <c r="C3" s="16" t="s">
        <v>5</v>
      </c>
      <c r="D3" s="17" t="s">
        <v>6</v>
      </c>
      <c r="E3" s="18" t="s">
        <v>7</v>
      </c>
      <c r="F3" s="19" t="s">
        <v>8</v>
      </c>
      <c r="G3" s="20" t="s">
        <v>9</v>
      </c>
      <c r="H3" s="21" t="s">
        <v>10</v>
      </c>
      <c r="I3" s="21" t="s">
        <v>11</v>
      </c>
      <c r="J3" s="17" t="s">
        <v>12</v>
      </c>
    </row>
    <row r="4" spans="1:10" x14ac:dyDescent="0.25">
      <c r="A4" s="22">
        <v>39892</v>
      </c>
      <c r="B4" s="23">
        <v>388</v>
      </c>
      <c r="C4" s="23" t="s">
        <v>13</v>
      </c>
      <c r="D4" s="23">
        <v>3</v>
      </c>
      <c r="E4" s="24">
        <v>60</v>
      </c>
      <c r="F4" s="25">
        <v>45</v>
      </c>
    </row>
    <row r="5" spans="1:10" x14ac:dyDescent="0.25">
      <c r="A5" s="22">
        <v>39892</v>
      </c>
      <c r="B5" s="23">
        <v>389</v>
      </c>
      <c r="C5" s="23" t="s">
        <v>14</v>
      </c>
      <c r="D5" s="23">
        <v>2</v>
      </c>
      <c r="E5" s="24">
        <v>22</v>
      </c>
      <c r="F5" s="25">
        <v>32.4</v>
      </c>
      <c r="G5" s="26">
        <v>210</v>
      </c>
      <c r="J5" t="s">
        <v>15</v>
      </c>
    </row>
    <row r="6" spans="1:10" x14ac:dyDescent="0.25">
      <c r="A6" s="22">
        <f>A4+7</f>
        <v>39899</v>
      </c>
      <c r="B6" s="23">
        <v>388</v>
      </c>
      <c r="C6" s="23" t="s">
        <v>13</v>
      </c>
      <c r="D6" s="23">
        <v>3</v>
      </c>
      <c r="E6" s="24">
        <v>50</v>
      </c>
      <c r="F6" s="25">
        <v>72</v>
      </c>
      <c r="H6" s="26">
        <v>68.22</v>
      </c>
      <c r="J6" t="s">
        <v>25</v>
      </c>
    </row>
    <row r="7" spans="1:10" x14ac:dyDescent="0.25">
      <c r="A7" s="22">
        <f>A5+7</f>
        <v>39899</v>
      </c>
      <c r="B7" s="23">
        <v>389</v>
      </c>
      <c r="C7" s="23" t="s">
        <v>14</v>
      </c>
      <c r="D7" s="23">
        <v>2</v>
      </c>
      <c r="E7" s="24">
        <v>25</v>
      </c>
      <c r="F7" s="25">
        <v>32.4</v>
      </c>
    </row>
    <row r="8" spans="1:10" x14ac:dyDescent="0.25">
      <c r="A8" s="22">
        <f t="shared" ref="A8:A39" si="0">A6+7</f>
        <v>39906</v>
      </c>
      <c r="B8" s="23">
        <v>388</v>
      </c>
      <c r="C8" s="23" t="s">
        <v>13</v>
      </c>
      <c r="D8" s="23">
        <v>3</v>
      </c>
      <c r="E8" s="24">
        <v>50</v>
      </c>
      <c r="F8" s="25">
        <v>72</v>
      </c>
    </row>
    <row r="9" spans="1:10" x14ac:dyDescent="0.25">
      <c r="A9" s="22">
        <f t="shared" si="0"/>
        <v>39906</v>
      </c>
      <c r="B9" s="23">
        <v>389</v>
      </c>
      <c r="C9" s="23" t="s">
        <v>14</v>
      </c>
      <c r="D9" s="23">
        <v>2</v>
      </c>
      <c r="E9" s="24">
        <v>25</v>
      </c>
      <c r="F9" s="25">
        <v>32.4</v>
      </c>
    </row>
    <row r="10" spans="1:10" x14ac:dyDescent="0.25">
      <c r="A10" s="22">
        <f t="shared" si="0"/>
        <v>39913</v>
      </c>
      <c r="B10" s="23">
        <v>388</v>
      </c>
      <c r="C10" s="23" t="s">
        <v>13</v>
      </c>
      <c r="D10" s="23">
        <v>3</v>
      </c>
      <c r="E10" s="24">
        <v>60</v>
      </c>
      <c r="F10" s="25">
        <v>72</v>
      </c>
    </row>
    <row r="11" spans="1:10" x14ac:dyDescent="0.25">
      <c r="A11" s="22">
        <f t="shared" si="0"/>
        <v>39913</v>
      </c>
      <c r="B11" s="23">
        <v>389</v>
      </c>
      <c r="C11" s="23" t="s">
        <v>14</v>
      </c>
      <c r="D11" s="23">
        <v>2</v>
      </c>
      <c r="E11" s="24">
        <v>25</v>
      </c>
      <c r="F11" s="25">
        <v>21.6</v>
      </c>
    </row>
    <row r="12" spans="1:10" x14ac:dyDescent="0.25">
      <c r="A12" s="22">
        <f t="shared" si="0"/>
        <v>39920</v>
      </c>
      <c r="B12" s="23">
        <v>388</v>
      </c>
      <c r="C12" s="23" t="s">
        <v>13</v>
      </c>
      <c r="D12" s="23">
        <v>3</v>
      </c>
      <c r="E12" s="24">
        <v>68</v>
      </c>
      <c r="F12" s="25">
        <v>48</v>
      </c>
    </row>
    <row r="13" spans="1:10" x14ac:dyDescent="0.25">
      <c r="A13" s="22">
        <f t="shared" si="0"/>
        <v>39920</v>
      </c>
      <c r="B13" s="23">
        <v>389</v>
      </c>
      <c r="C13" s="23" t="s">
        <v>14</v>
      </c>
      <c r="D13" s="23">
        <v>2</v>
      </c>
      <c r="E13" s="24">
        <v>30</v>
      </c>
      <c r="F13" s="25">
        <v>21.6</v>
      </c>
    </row>
    <row r="14" spans="1:10" x14ac:dyDescent="0.25">
      <c r="A14" s="22">
        <f t="shared" si="0"/>
        <v>39927</v>
      </c>
      <c r="B14" s="23">
        <v>388</v>
      </c>
      <c r="C14" s="23" t="s">
        <v>13</v>
      </c>
      <c r="D14" s="23">
        <v>3</v>
      </c>
      <c r="E14" s="24">
        <v>72</v>
      </c>
      <c r="F14" s="25">
        <v>48</v>
      </c>
    </row>
    <row r="15" spans="1:10" x14ac:dyDescent="0.25">
      <c r="A15" s="22">
        <f t="shared" si="0"/>
        <v>39927</v>
      </c>
      <c r="B15" s="23">
        <v>389</v>
      </c>
      <c r="C15" s="23" t="s">
        <v>14</v>
      </c>
      <c r="D15" s="23">
        <v>2</v>
      </c>
      <c r="E15" s="24">
        <v>30</v>
      </c>
      <c r="F15" s="25">
        <v>21.6</v>
      </c>
    </row>
    <row r="16" spans="1:10" x14ac:dyDescent="0.25">
      <c r="A16" s="22">
        <f t="shared" si="0"/>
        <v>39934</v>
      </c>
      <c r="B16" s="23">
        <v>388</v>
      </c>
      <c r="C16" s="23" t="s">
        <v>13</v>
      </c>
      <c r="D16" s="23">
        <v>3</v>
      </c>
      <c r="E16" s="24">
        <v>70</v>
      </c>
      <c r="F16" s="25">
        <v>45.599999999999994</v>
      </c>
    </row>
    <row r="17" spans="1:10" x14ac:dyDescent="0.25">
      <c r="A17" s="22">
        <f t="shared" si="0"/>
        <v>39934</v>
      </c>
      <c r="B17" s="23">
        <v>389</v>
      </c>
      <c r="C17" s="23" t="s">
        <v>14</v>
      </c>
      <c r="D17" s="23">
        <v>2</v>
      </c>
      <c r="E17" s="24">
        <v>26</v>
      </c>
      <c r="F17" s="25">
        <v>21.6</v>
      </c>
    </row>
    <row r="18" spans="1:10" x14ac:dyDescent="0.25">
      <c r="A18" s="22">
        <f t="shared" si="0"/>
        <v>39941</v>
      </c>
      <c r="B18" s="23">
        <v>388</v>
      </c>
      <c r="C18" s="23" t="s">
        <v>13</v>
      </c>
      <c r="D18" s="23">
        <v>3</v>
      </c>
      <c r="E18" s="24">
        <v>75</v>
      </c>
      <c r="F18" s="25">
        <v>45.599999999999994</v>
      </c>
    </row>
    <row r="19" spans="1:10" x14ac:dyDescent="0.25">
      <c r="A19" s="22">
        <f>A18</f>
        <v>39941</v>
      </c>
      <c r="B19" s="23">
        <v>389</v>
      </c>
      <c r="C19" s="23" t="s">
        <v>14</v>
      </c>
      <c r="D19" s="23">
        <v>2</v>
      </c>
      <c r="E19" s="24">
        <v>32</v>
      </c>
      <c r="F19" s="25">
        <v>21.6</v>
      </c>
    </row>
    <row r="20" spans="1:10" x14ac:dyDescent="0.25">
      <c r="A20" s="22">
        <f>A17+7</f>
        <v>39941</v>
      </c>
      <c r="B20" s="23">
        <v>390</v>
      </c>
      <c r="C20" s="23" t="s">
        <v>13</v>
      </c>
      <c r="D20" s="23" t="s">
        <v>16</v>
      </c>
      <c r="E20" s="24">
        <v>3</v>
      </c>
      <c r="F20" s="25">
        <v>11.700000000000001</v>
      </c>
      <c r="G20" s="26">
        <v>21.55</v>
      </c>
      <c r="J20" t="s">
        <v>17</v>
      </c>
    </row>
    <row r="21" spans="1:10" x14ac:dyDescent="0.25">
      <c r="A21" s="22">
        <f t="shared" si="0"/>
        <v>39948</v>
      </c>
      <c r="B21" s="23">
        <v>388</v>
      </c>
      <c r="C21" s="23" t="s">
        <v>14</v>
      </c>
      <c r="D21" s="23">
        <v>3</v>
      </c>
      <c r="E21" s="24">
        <v>75</v>
      </c>
      <c r="F21" s="25">
        <v>45.599999999999994</v>
      </c>
    </row>
    <row r="22" spans="1:10" x14ac:dyDescent="0.25">
      <c r="A22" s="22">
        <f t="shared" ref="A22" si="1">A21</f>
        <v>39948</v>
      </c>
      <c r="B22" s="23">
        <v>389</v>
      </c>
      <c r="C22" s="23" t="s">
        <v>13</v>
      </c>
      <c r="D22" s="23">
        <v>2</v>
      </c>
      <c r="E22" s="24">
        <v>50</v>
      </c>
      <c r="F22" s="25">
        <v>21.6</v>
      </c>
    </row>
    <row r="23" spans="1:10" x14ac:dyDescent="0.25">
      <c r="A23" s="22">
        <f t="shared" ref="A23" si="2">A20+7</f>
        <v>39948</v>
      </c>
      <c r="B23" s="23">
        <v>390</v>
      </c>
      <c r="C23" s="23" t="s">
        <v>14</v>
      </c>
      <c r="D23" s="23" t="s">
        <v>16</v>
      </c>
      <c r="E23" s="24">
        <v>3</v>
      </c>
      <c r="F23" s="25">
        <v>11.700000000000001</v>
      </c>
    </row>
    <row r="24" spans="1:10" x14ac:dyDescent="0.25">
      <c r="A24" s="22">
        <f t="shared" si="0"/>
        <v>39955</v>
      </c>
      <c r="B24" s="23">
        <v>388</v>
      </c>
      <c r="C24" s="23" t="s">
        <v>13</v>
      </c>
      <c r="D24" s="23">
        <v>3</v>
      </c>
      <c r="E24" s="24">
        <v>75</v>
      </c>
      <c r="F24" s="25">
        <v>48</v>
      </c>
    </row>
    <row r="25" spans="1:10" x14ac:dyDescent="0.25">
      <c r="A25" s="22">
        <f t="shared" ref="A25" si="3">A24</f>
        <v>39955</v>
      </c>
      <c r="B25" s="23">
        <v>389</v>
      </c>
      <c r="C25" s="23" t="s">
        <v>14</v>
      </c>
      <c r="D25" s="23">
        <v>2</v>
      </c>
      <c r="E25" s="24">
        <v>100</v>
      </c>
      <c r="F25" s="25">
        <v>21.6</v>
      </c>
    </row>
    <row r="26" spans="1:10" x14ac:dyDescent="0.25">
      <c r="A26" s="22">
        <f t="shared" ref="A26" si="4">A23+7</f>
        <v>39955</v>
      </c>
      <c r="B26" s="23">
        <v>390</v>
      </c>
      <c r="C26" s="23" t="s">
        <v>13</v>
      </c>
      <c r="D26" s="23" t="s">
        <v>16</v>
      </c>
      <c r="E26" s="24">
        <v>3</v>
      </c>
      <c r="F26" s="25">
        <v>11.700000000000001</v>
      </c>
    </row>
    <row r="27" spans="1:10" x14ac:dyDescent="0.25">
      <c r="A27" s="22">
        <f t="shared" si="0"/>
        <v>39962</v>
      </c>
      <c r="B27" s="23">
        <v>388</v>
      </c>
      <c r="C27" s="23" t="s">
        <v>14</v>
      </c>
      <c r="D27" s="23">
        <v>3</v>
      </c>
      <c r="E27" s="24">
        <v>75</v>
      </c>
      <c r="F27" s="25">
        <v>48</v>
      </c>
    </row>
    <row r="28" spans="1:10" x14ac:dyDescent="0.25">
      <c r="A28" s="22">
        <f t="shared" ref="A28" si="5">A27</f>
        <v>39962</v>
      </c>
      <c r="B28" s="23">
        <v>389</v>
      </c>
      <c r="C28" s="23" t="s">
        <v>13</v>
      </c>
      <c r="D28" s="23">
        <v>2</v>
      </c>
      <c r="E28" s="24">
        <v>45</v>
      </c>
      <c r="F28" s="25">
        <v>21.6</v>
      </c>
    </row>
    <row r="29" spans="1:10" x14ac:dyDescent="0.25">
      <c r="A29" s="22">
        <f t="shared" ref="A29" si="6">A26+7</f>
        <v>39962</v>
      </c>
      <c r="B29" s="23">
        <v>390</v>
      </c>
      <c r="C29" s="23" t="s">
        <v>14</v>
      </c>
      <c r="D29" s="23" t="s">
        <v>16</v>
      </c>
      <c r="E29" s="24">
        <v>5</v>
      </c>
      <c r="F29" s="25">
        <v>11.700000000000001</v>
      </c>
      <c r="H29" s="26">
        <v>14.26</v>
      </c>
      <c r="J29" t="s">
        <v>18</v>
      </c>
    </row>
    <row r="30" spans="1:10" x14ac:dyDescent="0.25">
      <c r="A30" s="22">
        <f t="shared" si="0"/>
        <v>39969</v>
      </c>
      <c r="B30" s="23">
        <v>388</v>
      </c>
      <c r="C30" s="23" t="s">
        <v>13</v>
      </c>
      <c r="D30" s="23">
        <v>3</v>
      </c>
      <c r="E30" s="24">
        <v>80</v>
      </c>
      <c r="F30" s="25">
        <v>52.800000000000004</v>
      </c>
    </row>
    <row r="31" spans="1:10" x14ac:dyDescent="0.25">
      <c r="A31" s="22">
        <f t="shared" ref="A31" si="7">A30</f>
        <v>39969</v>
      </c>
      <c r="B31" s="23">
        <v>389</v>
      </c>
      <c r="C31" s="23" t="s">
        <v>14</v>
      </c>
      <c r="D31" s="23">
        <v>2</v>
      </c>
      <c r="E31" s="24">
        <v>40</v>
      </c>
      <c r="F31" s="25">
        <v>21.6</v>
      </c>
    </row>
    <row r="32" spans="1:10" x14ac:dyDescent="0.25">
      <c r="A32" s="22">
        <f t="shared" ref="A32" si="8">A29+7</f>
        <v>39969</v>
      </c>
      <c r="B32" s="23">
        <v>390</v>
      </c>
      <c r="C32" s="23" t="s">
        <v>13</v>
      </c>
      <c r="D32" s="23" t="s">
        <v>16</v>
      </c>
      <c r="E32" s="24">
        <v>5</v>
      </c>
      <c r="F32" s="25">
        <v>11.700000000000001</v>
      </c>
    </row>
    <row r="33" spans="1:10" x14ac:dyDescent="0.25">
      <c r="A33" s="22">
        <f t="shared" si="0"/>
        <v>39976</v>
      </c>
      <c r="B33" s="23">
        <v>388</v>
      </c>
      <c r="C33" s="23" t="s">
        <v>14</v>
      </c>
      <c r="D33" s="23">
        <v>3</v>
      </c>
      <c r="E33" s="24">
        <v>75</v>
      </c>
      <c r="F33" s="25">
        <v>52.800000000000004</v>
      </c>
    </row>
    <row r="34" spans="1:10" x14ac:dyDescent="0.25">
      <c r="A34" s="22">
        <f t="shared" ref="A34" si="9">A33</f>
        <v>39976</v>
      </c>
      <c r="B34" s="23">
        <v>389</v>
      </c>
      <c r="C34" s="23" t="s">
        <v>13</v>
      </c>
      <c r="D34" s="23">
        <v>2</v>
      </c>
      <c r="E34" s="24">
        <v>45</v>
      </c>
      <c r="F34" s="25">
        <v>21.6</v>
      </c>
    </row>
    <row r="35" spans="1:10" x14ac:dyDescent="0.25">
      <c r="A35" s="22">
        <f t="shared" ref="A35" si="10">A32+7</f>
        <v>39976</v>
      </c>
      <c r="B35" s="23">
        <v>390</v>
      </c>
      <c r="C35" s="23" t="s">
        <v>14</v>
      </c>
      <c r="D35" s="23" t="s">
        <v>16</v>
      </c>
      <c r="E35" s="24">
        <v>5</v>
      </c>
      <c r="F35" s="25">
        <v>11.700000000000001</v>
      </c>
    </row>
    <row r="36" spans="1:10" x14ac:dyDescent="0.25">
      <c r="A36" s="22">
        <f t="shared" si="0"/>
        <v>39983</v>
      </c>
      <c r="B36" s="23">
        <v>388</v>
      </c>
      <c r="C36" s="23" t="s">
        <v>13</v>
      </c>
      <c r="D36" s="23">
        <v>3</v>
      </c>
      <c r="E36" s="24">
        <v>250</v>
      </c>
      <c r="F36" s="25">
        <v>31.200000000000003</v>
      </c>
    </row>
    <row r="37" spans="1:10" x14ac:dyDescent="0.25">
      <c r="A37" s="22">
        <v>41690</v>
      </c>
      <c r="B37" s="23">
        <v>389</v>
      </c>
      <c r="C37" s="23" t="s">
        <v>14</v>
      </c>
      <c r="D37" s="23">
        <v>2</v>
      </c>
      <c r="E37" s="24">
        <v>60</v>
      </c>
      <c r="F37" s="25">
        <v>21.6</v>
      </c>
    </row>
    <row r="38" spans="1:10" x14ac:dyDescent="0.25">
      <c r="A38" s="22">
        <f t="shared" ref="A38" si="11">A35+7</f>
        <v>39983</v>
      </c>
      <c r="B38" s="23">
        <v>390</v>
      </c>
      <c r="C38" s="23" t="s">
        <v>13</v>
      </c>
      <c r="D38" s="23" t="s">
        <v>16</v>
      </c>
      <c r="E38" s="24">
        <v>5</v>
      </c>
      <c r="F38" s="25">
        <v>11.700000000000001</v>
      </c>
    </row>
    <row r="39" spans="1:10" x14ac:dyDescent="0.25">
      <c r="A39" s="22">
        <f t="shared" si="0"/>
        <v>41697</v>
      </c>
      <c r="B39" s="23">
        <v>388</v>
      </c>
      <c r="C39" s="23" t="s">
        <v>14</v>
      </c>
      <c r="D39" s="23">
        <v>3</v>
      </c>
      <c r="E39" s="24">
        <v>0</v>
      </c>
      <c r="F39" s="25">
        <v>31.200000000000003</v>
      </c>
    </row>
    <row r="40" spans="1:10" x14ac:dyDescent="0.25">
      <c r="A40" s="22">
        <f t="shared" ref="A40" si="12">A39</f>
        <v>41697</v>
      </c>
      <c r="B40" s="23">
        <v>389</v>
      </c>
      <c r="C40" s="23" t="s">
        <v>13</v>
      </c>
      <c r="D40" s="23">
        <v>2</v>
      </c>
      <c r="E40" s="24">
        <v>60</v>
      </c>
      <c r="F40" s="25">
        <v>21.6</v>
      </c>
    </row>
    <row r="41" spans="1:10" ht="15.75" thickBot="1" x14ac:dyDescent="0.3">
      <c r="A41" s="27"/>
      <c r="E41" s="23"/>
      <c r="F41" s="23"/>
    </row>
    <row r="42" spans="1:10" ht="15" customHeight="1" x14ac:dyDescent="0.25">
      <c r="A42" s="28" t="s">
        <v>19</v>
      </c>
      <c r="B42" s="29"/>
      <c r="C42" s="29"/>
      <c r="D42" s="29"/>
      <c r="E42" s="29"/>
      <c r="F42" s="29"/>
      <c r="G42" s="29"/>
      <c r="H42" s="29"/>
      <c r="I42" s="29"/>
      <c r="J42" s="30"/>
    </row>
    <row r="43" spans="1:10" ht="48" customHeight="1" x14ac:dyDescent="0.25">
      <c r="A43" s="31" t="s">
        <v>20</v>
      </c>
      <c r="B43" s="32" t="s">
        <v>21</v>
      </c>
      <c r="C43" s="32"/>
      <c r="D43" s="32" t="s">
        <v>22</v>
      </c>
      <c r="E43" s="32"/>
      <c r="F43" s="33" t="s">
        <v>23</v>
      </c>
      <c r="G43" s="34" t="s">
        <v>24</v>
      </c>
      <c r="H43" s="34"/>
      <c r="I43" s="34"/>
      <c r="J43" s="35"/>
    </row>
    <row r="44" spans="1:10" ht="15.75" thickBot="1" x14ac:dyDescent="0.3">
      <c r="A44" s="36"/>
      <c r="B44" s="37"/>
      <c r="C44" s="37"/>
      <c r="D44" s="37"/>
      <c r="E44" s="37"/>
      <c r="F44" s="38"/>
      <c r="G44" s="39"/>
      <c r="H44" s="39"/>
      <c r="I44" s="39"/>
      <c r="J44" s="40"/>
    </row>
    <row r="45" spans="1:10" x14ac:dyDescent="0.25">
      <c r="A45" s="27"/>
      <c r="E45" s="23"/>
      <c r="F45" s="23"/>
    </row>
    <row r="46" spans="1:10" x14ac:dyDescent="0.25">
      <c r="A46" s="41"/>
      <c r="B46" s="41"/>
      <c r="C46" s="41"/>
      <c r="D46" s="41"/>
      <c r="E46" s="23"/>
      <c r="F46" s="23"/>
    </row>
    <row r="47" spans="1:10" x14ac:dyDescent="0.25">
      <c r="A47" s="41"/>
      <c r="B47" s="41"/>
      <c r="C47" s="41"/>
      <c r="D47" s="41"/>
      <c r="E47" s="23"/>
      <c r="F47" s="23"/>
    </row>
    <row r="48" spans="1:10" x14ac:dyDescent="0.25">
      <c r="A48" s="27"/>
      <c r="E48" s="23"/>
      <c r="F48" s="23"/>
    </row>
    <row r="49" spans="1:6" x14ac:dyDescent="0.25">
      <c r="A49" s="27"/>
      <c r="E49" s="23"/>
      <c r="F49" s="23"/>
    </row>
    <row r="50" spans="1:6" x14ac:dyDescent="0.25">
      <c r="A50" s="27"/>
      <c r="E50" s="23"/>
      <c r="F50" s="23"/>
    </row>
    <row r="51" spans="1:6" x14ac:dyDescent="0.25">
      <c r="A51" s="27"/>
      <c r="E51" s="23"/>
      <c r="F51" s="23"/>
    </row>
    <row r="52" spans="1:6" x14ac:dyDescent="0.25">
      <c r="A52" s="27"/>
      <c r="E52" s="23"/>
      <c r="F52" s="23"/>
    </row>
    <row r="53" spans="1:6" x14ac:dyDescent="0.25">
      <c r="A53" s="27"/>
      <c r="E53" s="23"/>
      <c r="F53" s="23"/>
    </row>
    <row r="54" spans="1:6" x14ac:dyDescent="0.25">
      <c r="A54" s="27"/>
      <c r="E54" s="23"/>
      <c r="F54" s="23"/>
    </row>
    <row r="55" spans="1:6" x14ac:dyDescent="0.25">
      <c r="A55" s="27"/>
      <c r="E55" s="23"/>
      <c r="F55" s="23"/>
    </row>
    <row r="56" spans="1:6" x14ac:dyDescent="0.25">
      <c r="A56" s="27"/>
      <c r="E56" s="23"/>
      <c r="F56" s="23"/>
    </row>
    <row r="57" spans="1:6" x14ac:dyDescent="0.25">
      <c r="A57" s="27"/>
      <c r="E57" s="23"/>
      <c r="F57" s="23"/>
    </row>
    <row r="58" spans="1:6" x14ac:dyDescent="0.25">
      <c r="A58" s="27"/>
      <c r="E58" s="23"/>
      <c r="F58" s="23"/>
    </row>
    <row r="59" spans="1:6" x14ac:dyDescent="0.25">
      <c r="A59" s="27"/>
      <c r="E59" s="23"/>
      <c r="F59" s="23"/>
    </row>
    <row r="60" spans="1:6" x14ac:dyDescent="0.25">
      <c r="A60" s="27"/>
      <c r="E60" s="23"/>
      <c r="F60" s="23"/>
    </row>
    <row r="61" spans="1:6" x14ac:dyDescent="0.25">
      <c r="A61" s="27"/>
      <c r="E61" s="23"/>
      <c r="F61" s="23"/>
    </row>
    <row r="62" spans="1:6" x14ac:dyDescent="0.25">
      <c r="A62" s="27"/>
      <c r="E62" s="23"/>
      <c r="F62" s="23"/>
    </row>
    <row r="63" spans="1:6" x14ac:dyDescent="0.25">
      <c r="A63" s="27"/>
      <c r="E63" s="23"/>
      <c r="F63" s="23"/>
    </row>
    <row r="64" spans="1:6" x14ac:dyDescent="0.25">
      <c r="A64" s="27"/>
      <c r="E64" s="23"/>
      <c r="F64" s="23"/>
    </row>
    <row r="65" spans="1:6" x14ac:dyDescent="0.25">
      <c r="A65" s="27"/>
      <c r="E65" s="23"/>
      <c r="F65" s="23"/>
    </row>
    <row r="66" spans="1:6" x14ac:dyDescent="0.25">
      <c r="A66" s="27"/>
      <c r="E66" s="23"/>
      <c r="F66" s="23"/>
    </row>
    <row r="67" spans="1:6" x14ac:dyDescent="0.25">
      <c r="A67" s="27"/>
      <c r="E67" s="23"/>
      <c r="F67" s="23"/>
    </row>
    <row r="68" spans="1:6" x14ac:dyDescent="0.25">
      <c r="A68" s="27"/>
      <c r="E68" s="23"/>
      <c r="F68" s="23"/>
    </row>
    <row r="69" spans="1:6" x14ac:dyDescent="0.25">
      <c r="A69" s="27"/>
      <c r="E69" s="23"/>
      <c r="F69" s="23"/>
    </row>
    <row r="70" spans="1:6" x14ac:dyDescent="0.25">
      <c r="A70" s="27"/>
      <c r="E70" s="23"/>
      <c r="F70" s="23"/>
    </row>
    <row r="71" spans="1:6" x14ac:dyDescent="0.25">
      <c r="A71" s="27"/>
      <c r="E71" s="23"/>
      <c r="F71" s="23"/>
    </row>
    <row r="72" spans="1:6" x14ac:dyDescent="0.25">
      <c r="A72" s="27"/>
      <c r="E72" s="23"/>
      <c r="F72" s="23"/>
    </row>
    <row r="73" spans="1:6" x14ac:dyDescent="0.25">
      <c r="A73" s="27"/>
      <c r="E73" s="23"/>
      <c r="F73" s="23"/>
    </row>
    <row r="74" spans="1:6" x14ac:dyDescent="0.25">
      <c r="A74" s="27"/>
      <c r="E74" s="23"/>
      <c r="F74" s="23"/>
    </row>
    <row r="75" spans="1:6" x14ac:dyDescent="0.25">
      <c r="A75" s="27"/>
      <c r="E75" s="23"/>
      <c r="F75" s="23"/>
    </row>
    <row r="76" spans="1:6" x14ac:dyDescent="0.25">
      <c r="A76" s="27"/>
      <c r="E76" s="23"/>
      <c r="F76" s="23"/>
    </row>
    <row r="77" spans="1:6" x14ac:dyDescent="0.25">
      <c r="A77" s="27"/>
      <c r="E77" s="23"/>
      <c r="F77" s="23"/>
    </row>
    <row r="78" spans="1:6" x14ac:dyDescent="0.25">
      <c r="A78" s="27"/>
      <c r="E78" s="23"/>
      <c r="F78" s="23"/>
    </row>
    <row r="79" spans="1:6" x14ac:dyDescent="0.25">
      <c r="A79" s="27"/>
      <c r="E79" s="23"/>
      <c r="F79" s="23"/>
    </row>
    <row r="80" spans="1:6" x14ac:dyDescent="0.25">
      <c r="A80" s="27"/>
      <c r="E80" s="23"/>
      <c r="F80" s="23"/>
    </row>
    <row r="81" spans="1:6" x14ac:dyDescent="0.25">
      <c r="A81" s="27"/>
      <c r="E81" s="23"/>
      <c r="F81" s="23"/>
    </row>
    <row r="82" spans="1:6" x14ac:dyDescent="0.25">
      <c r="A82" s="27"/>
      <c r="E82" s="23"/>
      <c r="F82" s="23"/>
    </row>
    <row r="83" spans="1:6" x14ac:dyDescent="0.25">
      <c r="A83" s="27"/>
      <c r="E83" s="23"/>
      <c r="F83" s="23"/>
    </row>
    <row r="84" spans="1:6" x14ac:dyDescent="0.25">
      <c r="A84" s="27"/>
      <c r="E84" s="23"/>
      <c r="F84" s="23"/>
    </row>
    <row r="85" spans="1:6" x14ac:dyDescent="0.25">
      <c r="A85" s="27"/>
      <c r="E85" s="23"/>
      <c r="F85" s="23"/>
    </row>
    <row r="86" spans="1:6" x14ac:dyDescent="0.25">
      <c r="A86" s="27"/>
      <c r="E86" s="23"/>
      <c r="F86" s="23"/>
    </row>
    <row r="87" spans="1:6" x14ac:dyDescent="0.25">
      <c r="A87" s="27"/>
      <c r="E87" s="23"/>
      <c r="F87" s="23"/>
    </row>
    <row r="88" spans="1:6" x14ac:dyDescent="0.25">
      <c r="A88" s="27"/>
      <c r="E88" s="23"/>
      <c r="F88" s="23"/>
    </row>
    <row r="89" spans="1:6" x14ac:dyDescent="0.25">
      <c r="A89" s="27"/>
      <c r="E89" s="23"/>
      <c r="F89" s="23"/>
    </row>
    <row r="90" spans="1:6" x14ac:dyDescent="0.25">
      <c r="A90" s="27"/>
      <c r="E90" s="23"/>
      <c r="F90" s="23"/>
    </row>
    <row r="91" spans="1:6" x14ac:dyDescent="0.25">
      <c r="A91" s="27"/>
      <c r="E91" s="23"/>
      <c r="F91" s="23"/>
    </row>
    <row r="92" spans="1:6" x14ac:dyDescent="0.25">
      <c r="A92" s="27"/>
      <c r="E92" s="23"/>
      <c r="F92" s="23"/>
    </row>
    <row r="93" spans="1:6" x14ac:dyDescent="0.25">
      <c r="A93" s="27"/>
      <c r="E93" s="23"/>
      <c r="F93" s="23"/>
    </row>
    <row r="94" spans="1:6" x14ac:dyDescent="0.25">
      <c r="A94" s="27"/>
      <c r="E94" s="23"/>
      <c r="F94" s="23"/>
    </row>
    <row r="95" spans="1:6" x14ac:dyDescent="0.25">
      <c r="A95" s="27"/>
      <c r="E95" s="23"/>
      <c r="F95" s="23"/>
    </row>
    <row r="96" spans="1:6" x14ac:dyDescent="0.25">
      <c r="A96" s="27"/>
      <c r="E96" s="23"/>
      <c r="F96" s="23"/>
    </row>
    <row r="97" spans="1:6" x14ac:dyDescent="0.25">
      <c r="A97" s="27"/>
      <c r="E97" s="23"/>
      <c r="F97" s="23"/>
    </row>
    <row r="98" spans="1:6" x14ac:dyDescent="0.25">
      <c r="A98" s="27"/>
      <c r="E98" s="23"/>
      <c r="F98" s="23"/>
    </row>
    <row r="99" spans="1:6" x14ac:dyDescent="0.25">
      <c r="A99" s="27"/>
      <c r="E99" s="23"/>
      <c r="F99" s="23"/>
    </row>
    <row r="100" spans="1:6" x14ac:dyDescent="0.25">
      <c r="A100" s="27"/>
      <c r="E100" s="23"/>
      <c r="F100" s="23"/>
    </row>
    <row r="101" spans="1:6" x14ac:dyDescent="0.25">
      <c r="A101" s="27"/>
      <c r="E101" s="23"/>
      <c r="F101" s="23"/>
    </row>
    <row r="102" spans="1:6" x14ac:dyDescent="0.25">
      <c r="A102" s="27"/>
      <c r="E102" s="23"/>
      <c r="F102" s="23"/>
    </row>
    <row r="103" spans="1:6" x14ac:dyDescent="0.25">
      <c r="A103" s="27"/>
      <c r="E103" s="23"/>
      <c r="F103" s="23"/>
    </row>
    <row r="104" spans="1:6" x14ac:dyDescent="0.25">
      <c r="A104" s="27"/>
      <c r="E104" s="23"/>
      <c r="F104" s="23"/>
    </row>
    <row r="105" spans="1:6" x14ac:dyDescent="0.25">
      <c r="A105" s="27"/>
      <c r="E105" s="23"/>
      <c r="F105" s="23"/>
    </row>
    <row r="106" spans="1:6" x14ac:dyDescent="0.25">
      <c r="A106" s="27"/>
      <c r="E106" s="23"/>
      <c r="F106" s="23"/>
    </row>
    <row r="107" spans="1:6" x14ac:dyDescent="0.25">
      <c r="A107" s="27"/>
      <c r="E107" s="23"/>
      <c r="F107" s="23"/>
    </row>
    <row r="108" spans="1:6" x14ac:dyDescent="0.25">
      <c r="A108" s="27"/>
      <c r="E108" s="23"/>
      <c r="F108" s="23"/>
    </row>
    <row r="109" spans="1:6" x14ac:dyDescent="0.25">
      <c r="A109" s="27"/>
      <c r="E109" s="23"/>
      <c r="F109" s="23"/>
    </row>
    <row r="110" spans="1:6" x14ac:dyDescent="0.25">
      <c r="A110" s="27"/>
      <c r="E110" s="23"/>
      <c r="F110" s="23"/>
    </row>
    <row r="111" spans="1:6" x14ac:dyDescent="0.25">
      <c r="A111" s="27"/>
      <c r="E111" s="23"/>
      <c r="F111" s="23"/>
    </row>
    <row r="112" spans="1:6" x14ac:dyDescent="0.25">
      <c r="A112" s="27"/>
      <c r="E112" s="23"/>
      <c r="F112" s="23"/>
    </row>
    <row r="113" spans="1:6" x14ac:dyDescent="0.25">
      <c r="A113" s="27"/>
      <c r="E113" s="23"/>
      <c r="F113" s="23"/>
    </row>
    <row r="114" spans="1:6" x14ac:dyDescent="0.25">
      <c r="A114" s="27"/>
      <c r="E114" s="23"/>
      <c r="F114" s="23"/>
    </row>
    <row r="115" spans="1:6" x14ac:dyDescent="0.25">
      <c r="A115" s="27"/>
      <c r="E115" s="23"/>
      <c r="F115" s="23"/>
    </row>
    <row r="116" spans="1:6" x14ac:dyDescent="0.25">
      <c r="A116" s="27"/>
      <c r="E116" s="23"/>
      <c r="F116" s="23"/>
    </row>
    <row r="117" spans="1:6" x14ac:dyDescent="0.25">
      <c r="A117" s="27"/>
      <c r="E117" s="23"/>
      <c r="F117" s="23"/>
    </row>
    <row r="118" spans="1:6" x14ac:dyDescent="0.25">
      <c r="A118" s="27"/>
      <c r="E118" s="23"/>
      <c r="F118" s="23"/>
    </row>
    <row r="119" spans="1:6" x14ac:dyDescent="0.25">
      <c r="A119" s="27"/>
      <c r="E119" s="23"/>
      <c r="F119" s="23"/>
    </row>
    <row r="120" spans="1:6" x14ac:dyDescent="0.25">
      <c r="A120" s="27"/>
      <c r="E120" s="23"/>
      <c r="F120" s="23"/>
    </row>
    <row r="121" spans="1:6" x14ac:dyDescent="0.25">
      <c r="A121" s="27"/>
      <c r="E121" s="23"/>
      <c r="F121" s="23"/>
    </row>
    <row r="122" spans="1:6" x14ac:dyDescent="0.25">
      <c r="A122" s="27"/>
      <c r="E122" s="23"/>
      <c r="F122" s="23"/>
    </row>
    <row r="123" spans="1:6" x14ac:dyDescent="0.25">
      <c r="A123" s="27"/>
      <c r="E123" s="23"/>
      <c r="F123" s="23"/>
    </row>
    <row r="124" spans="1:6" x14ac:dyDescent="0.25">
      <c r="A124" s="27"/>
      <c r="E124" s="23"/>
      <c r="F124" s="23"/>
    </row>
    <row r="125" spans="1:6" x14ac:dyDescent="0.25">
      <c r="A125" s="27"/>
      <c r="E125" s="23"/>
      <c r="F125" s="23"/>
    </row>
    <row r="126" spans="1:6" x14ac:dyDescent="0.25">
      <c r="A126" s="27"/>
      <c r="E126" s="23"/>
      <c r="F126" s="23"/>
    </row>
    <row r="127" spans="1:6" x14ac:dyDescent="0.25">
      <c r="A127" s="27"/>
      <c r="E127" s="23"/>
      <c r="F127" s="23"/>
    </row>
    <row r="128" spans="1:6" x14ac:dyDescent="0.25">
      <c r="A128" s="27"/>
      <c r="E128" s="23"/>
      <c r="F128" s="23"/>
    </row>
    <row r="129" spans="1:6" x14ac:dyDescent="0.25">
      <c r="A129" s="27"/>
      <c r="E129" s="23"/>
      <c r="F129" s="23"/>
    </row>
    <row r="130" spans="1:6" x14ac:dyDescent="0.25">
      <c r="A130" s="27"/>
      <c r="E130" s="23"/>
      <c r="F130" s="23"/>
    </row>
    <row r="131" spans="1:6" x14ac:dyDescent="0.25">
      <c r="A131" s="27"/>
      <c r="E131" s="23"/>
      <c r="F131" s="23"/>
    </row>
    <row r="132" spans="1:6" x14ac:dyDescent="0.25">
      <c r="A132" s="27"/>
      <c r="E132" s="23"/>
      <c r="F132" s="23"/>
    </row>
    <row r="133" spans="1:6" x14ac:dyDescent="0.25">
      <c r="A133" s="27"/>
      <c r="E133" s="23"/>
      <c r="F133" s="23"/>
    </row>
    <row r="134" spans="1:6" x14ac:dyDescent="0.25">
      <c r="A134" s="27"/>
      <c r="E134" s="23"/>
      <c r="F134" s="23"/>
    </row>
    <row r="135" spans="1:6" x14ac:dyDescent="0.25">
      <c r="A135" s="27"/>
      <c r="E135" s="23"/>
      <c r="F135" s="23"/>
    </row>
    <row r="136" spans="1:6" x14ac:dyDescent="0.25">
      <c r="A136" s="27"/>
      <c r="E136" s="23"/>
      <c r="F136" s="23"/>
    </row>
    <row r="137" spans="1:6" x14ac:dyDescent="0.25">
      <c r="A137" s="27"/>
      <c r="E137" s="23"/>
      <c r="F137" s="23"/>
    </row>
    <row r="138" spans="1:6" x14ac:dyDescent="0.25">
      <c r="A138" s="27"/>
      <c r="E138" s="23"/>
      <c r="F138" s="23"/>
    </row>
    <row r="139" spans="1:6" x14ac:dyDescent="0.25">
      <c r="A139" s="27"/>
      <c r="E139" s="23"/>
      <c r="F139" s="23"/>
    </row>
    <row r="140" spans="1:6" x14ac:dyDescent="0.25">
      <c r="A140" s="27"/>
      <c r="E140" s="23"/>
      <c r="F140" s="23"/>
    </row>
    <row r="141" spans="1:6" x14ac:dyDescent="0.25">
      <c r="A141" s="27"/>
      <c r="E141" s="23"/>
      <c r="F141" s="23"/>
    </row>
    <row r="142" spans="1:6" x14ac:dyDescent="0.25">
      <c r="A142" s="27"/>
      <c r="E142" s="23"/>
      <c r="F142" s="23"/>
    </row>
    <row r="143" spans="1:6" x14ac:dyDescent="0.25">
      <c r="A143" s="27"/>
      <c r="E143" s="23"/>
      <c r="F143" s="23"/>
    </row>
    <row r="144" spans="1:6" x14ac:dyDescent="0.25">
      <c r="A144" s="27"/>
      <c r="E144" s="23"/>
      <c r="F144" s="23"/>
    </row>
    <row r="145" spans="1:6" x14ac:dyDescent="0.25">
      <c r="A145" s="27"/>
      <c r="E145" s="23"/>
      <c r="F145" s="23"/>
    </row>
    <row r="146" spans="1:6" x14ac:dyDescent="0.25">
      <c r="A146" s="27"/>
      <c r="E146" s="23"/>
      <c r="F146" s="23"/>
    </row>
    <row r="147" spans="1:6" x14ac:dyDescent="0.25">
      <c r="A147" s="27"/>
      <c r="E147" s="23"/>
      <c r="F147" s="23"/>
    </row>
    <row r="148" spans="1:6" x14ac:dyDescent="0.25">
      <c r="A148" s="27"/>
      <c r="E148" s="23"/>
      <c r="F148" s="23"/>
    </row>
    <row r="149" spans="1:6" x14ac:dyDescent="0.25">
      <c r="A149" s="27"/>
      <c r="E149" s="23"/>
      <c r="F149" s="23"/>
    </row>
    <row r="150" spans="1:6" x14ac:dyDescent="0.25">
      <c r="A150" s="27"/>
      <c r="E150" s="23"/>
      <c r="F150" s="23"/>
    </row>
    <row r="151" spans="1:6" x14ac:dyDescent="0.25">
      <c r="A151" s="27"/>
      <c r="E151" s="23"/>
      <c r="F151" s="23"/>
    </row>
    <row r="152" spans="1:6" x14ac:dyDescent="0.25">
      <c r="A152" s="27"/>
      <c r="E152" s="23"/>
      <c r="F152" s="23"/>
    </row>
    <row r="153" spans="1:6" x14ac:dyDescent="0.25">
      <c r="A153" s="27"/>
      <c r="E153" s="23"/>
      <c r="F153" s="23"/>
    </row>
    <row r="154" spans="1:6" x14ac:dyDescent="0.25">
      <c r="A154" s="27"/>
      <c r="E154" s="23"/>
      <c r="F154" s="23"/>
    </row>
    <row r="155" spans="1:6" x14ac:dyDescent="0.25">
      <c r="A155" s="27"/>
      <c r="E155" s="23"/>
      <c r="F155" s="23"/>
    </row>
    <row r="156" spans="1:6" x14ac:dyDescent="0.25">
      <c r="A156" s="27"/>
      <c r="E156" s="23"/>
      <c r="F156" s="23"/>
    </row>
    <row r="157" spans="1:6" x14ac:dyDescent="0.25">
      <c r="A157" s="27"/>
      <c r="E157" s="23"/>
      <c r="F157" s="23"/>
    </row>
    <row r="158" spans="1:6" x14ac:dyDescent="0.25">
      <c r="A158" s="27"/>
      <c r="E158" s="23"/>
      <c r="F158" s="23"/>
    </row>
    <row r="159" spans="1:6" x14ac:dyDescent="0.25">
      <c r="A159" s="27"/>
      <c r="E159" s="23"/>
      <c r="F159" s="23"/>
    </row>
    <row r="160" spans="1:6" x14ac:dyDescent="0.25">
      <c r="A160" s="27"/>
      <c r="E160" s="23"/>
      <c r="F160" s="23"/>
    </row>
    <row r="161" spans="1:6" x14ac:dyDescent="0.25">
      <c r="A161" s="27"/>
      <c r="E161" s="23"/>
      <c r="F161" s="23"/>
    </row>
    <row r="162" spans="1:6" x14ac:dyDescent="0.25">
      <c r="A162" s="27"/>
      <c r="E162" s="23"/>
      <c r="F162" s="23"/>
    </row>
    <row r="163" spans="1:6" x14ac:dyDescent="0.25">
      <c r="A163" s="27"/>
      <c r="E163" s="23"/>
      <c r="F163" s="23"/>
    </row>
    <row r="164" spans="1:6" x14ac:dyDescent="0.25">
      <c r="A164" s="27"/>
      <c r="E164" s="23"/>
      <c r="F164" s="23"/>
    </row>
    <row r="165" spans="1:6" x14ac:dyDescent="0.25">
      <c r="A165" s="27"/>
      <c r="E165" s="23"/>
      <c r="F165" s="23"/>
    </row>
    <row r="166" spans="1:6" x14ac:dyDescent="0.25">
      <c r="A166" s="27"/>
      <c r="E166" s="23"/>
      <c r="F166" s="23"/>
    </row>
    <row r="167" spans="1:6" x14ac:dyDescent="0.25">
      <c r="A167" s="27"/>
      <c r="E167" s="23"/>
      <c r="F167" s="23"/>
    </row>
    <row r="168" spans="1:6" x14ac:dyDescent="0.25">
      <c r="A168" s="27"/>
      <c r="E168" s="23"/>
      <c r="F168" s="23"/>
    </row>
    <row r="169" spans="1:6" x14ac:dyDescent="0.25">
      <c r="A169" s="27"/>
      <c r="E169" s="23"/>
      <c r="F169" s="23"/>
    </row>
    <row r="170" spans="1:6" x14ac:dyDescent="0.25">
      <c r="A170" s="27"/>
      <c r="E170" s="23"/>
      <c r="F170" s="23"/>
    </row>
    <row r="171" spans="1:6" x14ac:dyDescent="0.25">
      <c r="A171" s="27"/>
      <c r="E171" s="23"/>
      <c r="F171" s="23"/>
    </row>
    <row r="172" spans="1:6" x14ac:dyDescent="0.25">
      <c r="A172" s="27"/>
      <c r="E172" s="23"/>
      <c r="F172" s="23"/>
    </row>
    <row r="173" spans="1:6" x14ac:dyDescent="0.25">
      <c r="A173" s="27"/>
      <c r="E173" s="23"/>
      <c r="F173" s="23"/>
    </row>
    <row r="174" spans="1:6" x14ac:dyDescent="0.25">
      <c r="A174" s="27"/>
      <c r="E174" s="23"/>
      <c r="F174" s="23"/>
    </row>
    <row r="175" spans="1:6" x14ac:dyDescent="0.25">
      <c r="A175" s="27"/>
      <c r="E175" s="23"/>
      <c r="F175" s="23"/>
    </row>
    <row r="176" spans="1:6" x14ac:dyDescent="0.25">
      <c r="A176" s="27"/>
      <c r="E176" s="23"/>
      <c r="F176" s="23"/>
    </row>
    <row r="177" spans="1:6" x14ac:dyDescent="0.25">
      <c r="A177" s="27"/>
      <c r="E177" s="23"/>
      <c r="F177" s="23"/>
    </row>
    <row r="178" spans="1:6" x14ac:dyDescent="0.25">
      <c r="A178" s="27"/>
      <c r="E178" s="23"/>
      <c r="F178" s="23"/>
    </row>
    <row r="179" spans="1:6" x14ac:dyDescent="0.25">
      <c r="A179" s="27"/>
      <c r="E179" s="23"/>
      <c r="F179" s="23"/>
    </row>
    <row r="180" spans="1:6" x14ac:dyDescent="0.25">
      <c r="A180" s="27"/>
      <c r="E180" s="23"/>
      <c r="F180" s="23"/>
    </row>
    <row r="181" spans="1:6" x14ac:dyDescent="0.25">
      <c r="A181" s="27"/>
      <c r="E181" s="23"/>
      <c r="F181" s="23"/>
    </row>
    <row r="182" spans="1:6" x14ac:dyDescent="0.25">
      <c r="A182" s="27"/>
      <c r="E182" s="23"/>
      <c r="F182" s="23"/>
    </row>
    <row r="183" spans="1:6" x14ac:dyDescent="0.25">
      <c r="A183" s="27"/>
      <c r="E183" s="23"/>
      <c r="F183" s="23"/>
    </row>
    <row r="184" spans="1:6" x14ac:dyDescent="0.25">
      <c r="A184" s="27"/>
      <c r="E184" s="23"/>
      <c r="F184" s="23"/>
    </row>
    <row r="185" spans="1:6" x14ac:dyDescent="0.25">
      <c r="A185" s="27"/>
      <c r="E185" s="23"/>
      <c r="F185" s="23"/>
    </row>
    <row r="186" spans="1:6" x14ac:dyDescent="0.25">
      <c r="A186" s="27"/>
      <c r="E186" s="23"/>
      <c r="F186" s="23"/>
    </row>
    <row r="187" spans="1:6" x14ac:dyDescent="0.25">
      <c r="A187" s="27"/>
      <c r="E187" s="23"/>
      <c r="F187" s="23"/>
    </row>
    <row r="188" spans="1:6" x14ac:dyDescent="0.25">
      <c r="A188" s="27"/>
      <c r="E188" s="23"/>
      <c r="F188" s="23"/>
    </row>
    <row r="189" spans="1:6" x14ac:dyDescent="0.25">
      <c r="A189" s="27"/>
      <c r="E189" s="23"/>
      <c r="F189" s="23"/>
    </row>
    <row r="190" spans="1:6" x14ac:dyDescent="0.25">
      <c r="A190" s="27"/>
      <c r="E190" s="23"/>
      <c r="F190" s="23"/>
    </row>
    <row r="191" spans="1:6" x14ac:dyDescent="0.25">
      <c r="A191" s="27"/>
      <c r="E191" s="23"/>
      <c r="F191" s="23"/>
    </row>
    <row r="192" spans="1:6" x14ac:dyDescent="0.25">
      <c r="A192" s="27"/>
      <c r="E192" s="23"/>
      <c r="F192" s="23"/>
    </row>
    <row r="193" spans="1:6" x14ac:dyDescent="0.25">
      <c r="A193" s="27"/>
      <c r="E193" s="23"/>
      <c r="F193" s="23"/>
    </row>
    <row r="194" spans="1:6" x14ac:dyDescent="0.25">
      <c r="A194" s="27"/>
      <c r="E194" s="23"/>
      <c r="F194" s="23"/>
    </row>
    <row r="195" spans="1:6" x14ac:dyDescent="0.25">
      <c r="A195" s="27"/>
      <c r="E195" s="23"/>
      <c r="F195" s="23"/>
    </row>
    <row r="196" spans="1:6" x14ac:dyDescent="0.25">
      <c r="A196" s="27"/>
      <c r="E196" s="23"/>
      <c r="F196" s="23"/>
    </row>
    <row r="197" spans="1:6" x14ac:dyDescent="0.25">
      <c r="A197" s="27"/>
      <c r="E197" s="23"/>
      <c r="F197" s="23"/>
    </row>
    <row r="198" spans="1:6" x14ac:dyDescent="0.25">
      <c r="A198" s="27"/>
      <c r="E198" s="23"/>
      <c r="F198" s="23"/>
    </row>
    <row r="199" spans="1:6" x14ac:dyDescent="0.25">
      <c r="A199" s="27"/>
      <c r="E199" s="23"/>
      <c r="F199" s="23"/>
    </row>
    <row r="200" spans="1:6" x14ac:dyDescent="0.25">
      <c r="A200" s="27"/>
      <c r="E200" s="23"/>
      <c r="F200" s="23"/>
    </row>
    <row r="201" spans="1:6" x14ac:dyDescent="0.25">
      <c r="A201" s="27"/>
      <c r="E201" s="23"/>
      <c r="F201" s="23"/>
    </row>
    <row r="202" spans="1:6" x14ac:dyDescent="0.25">
      <c r="A202" s="27"/>
      <c r="E202" s="23"/>
      <c r="F202" s="23"/>
    </row>
    <row r="203" spans="1:6" x14ac:dyDescent="0.25">
      <c r="A203" s="27"/>
      <c r="E203" s="23"/>
      <c r="F203" s="23"/>
    </row>
    <row r="204" spans="1:6" x14ac:dyDescent="0.25">
      <c r="A204" s="27"/>
      <c r="E204" s="23"/>
      <c r="F204" s="23"/>
    </row>
    <row r="205" spans="1:6" x14ac:dyDescent="0.25">
      <c r="A205" s="27"/>
      <c r="E205" s="23"/>
      <c r="F205" s="23"/>
    </row>
    <row r="206" spans="1:6" x14ac:dyDescent="0.25">
      <c r="A206" s="27"/>
      <c r="E206" s="23"/>
      <c r="F206" s="23"/>
    </row>
    <row r="207" spans="1:6" x14ac:dyDescent="0.25">
      <c r="A207" s="27"/>
      <c r="E207" s="23"/>
      <c r="F207" s="23"/>
    </row>
    <row r="208" spans="1:6" x14ac:dyDescent="0.25">
      <c r="A208" s="27"/>
      <c r="E208" s="23"/>
      <c r="F208" s="23"/>
    </row>
    <row r="209" spans="1:6" x14ac:dyDescent="0.25">
      <c r="A209" s="27"/>
      <c r="E209" s="23"/>
      <c r="F209" s="23"/>
    </row>
    <row r="210" spans="1:6" x14ac:dyDescent="0.25">
      <c r="A210" s="27"/>
      <c r="E210" s="23"/>
      <c r="F210" s="23"/>
    </row>
    <row r="211" spans="1:6" x14ac:dyDescent="0.25">
      <c r="A211" s="27"/>
      <c r="E211" s="23"/>
      <c r="F211" s="23"/>
    </row>
    <row r="212" spans="1:6" x14ac:dyDescent="0.25">
      <c r="A212" s="27"/>
      <c r="E212" s="23"/>
      <c r="F212" s="23"/>
    </row>
    <row r="213" spans="1:6" x14ac:dyDescent="0.25">
      <c r="A213" s="27"/>
      <c r="E213" s="23"/>
      <c r="F213" s="23"/>
    </row>
    <row r="214" spans="1:6" x14ac:dyDescent="0.25">
      <c r="A214" s="27"/>
      <c r="E214" s="23"/>
      <c r="F214" s="23"/>
    </row>
    <row r="215" spans="1:6" x14ac:dyDescent="0.25">
      <c r="A215" s="27"/>
      <c r="E215" s="23"/>
      <c r="F215" s="23"/>
    </row>
    <row r="216" spans="1:6" x14ac:dyDescent="0.25">
      <c r="A216" s="27"/>
      <c r="E216" s="23"/>
      <c r="F216" s="23"/>
    </row>
    <row r="217" spans="1:6" x14ac:dyDescent="0.25">
      <c r="A217" s="27"/>
      <c r="E217" s="23"/>
      <c r="F217" s="23"/>
    </row>
    <row r="218" spans="1:6" x14ac:dyDescent="0.25">
      <c r="A218" s="27"/>
      <c r="E218" s="23"/>
      <c r="F218" s="23"/>
    </row>
    <row r="219" spans="1:6" x14ac:dyDescent="0.25">
      <c r="A219" s="27"/>
      <c r="E219" s="23"/>
      <c r="F219" s="23"/>
    </row>
    <row r="220" spans="1:6" x14ac:dyDescent="0.25">
      <c r="A220" s="27"/>
      <c r="E220" s="23"/>
      <c r="F220" s="23"/>
    </row>
    <row r="221" spans="1:6" x14ac:dyDescent="0.25">
      <c r="A221" s="27"/>
      <c r="E221" s="23"/>
      <c r="F221" s="23"/>
    </row>
    <row r="222" spans="1:6" x14ac:dyDescent="0.25">
      <c r="A222" s="27"/>
      <c r="E222" s="23"/>
      <c r="F222" s="23"/>
    </row>
    <row r="223" spans="1:6" x14ac:dyDescent="0.25">
      <c r="A223" s="27"/>
      <c r="E223" s="23"/>
      <c r="F223" s="23"/>
    </row>
    <row r="224" spans="1:6" x14ac:dyDescent="0.25">
      <c r="A224" s="27"/>
      <c r="E224" s="23"/>
      <c r="F224" s="23"/>
    </row>
    <row r="225" spans="1:6" x14ac:dyDescent="0.25">
      <c r="A225" s="27"/>
      <c r="E225" s="23"/>
      <c r="F225" s="23"/>
    </row>
    <row r="226" spans="1:6" x14ac:dyDescent="0.25">
      <c r="A226" s="27"/>
      <c r="E226" s="23"/>
      <c r="F226" s="23"/>
    </row>
    <row r="227" spans="1:6" x14ac:dyDescent="0.25">
      <c r="A227" s="27"/>
      <c r="E227" s="23"/>
      <c r="F227" s="23"/>
    </row>
    <row r="228" spans="1:6" x14ac:dyDescent="0.25">
      <c r="A228" s="27"/>
      <c r="E228" s="23"/>
      <c r="F228" s="23"/>
    </row>
    <row r="229" spans="1:6" x14ac:dyDescent="0.25">
      <c r="A229" s="27"/>
      <c r="E229" s="23"/>
      <c r="F229" s="23"/>
    </row>
    <row r="230" spans="1:6" x14ac:dyDescent="0.25">
      <c r="A230" s="27"/>
      <c r="E230" s="23"/>
      <c r="F230" s="23"/>
    </row>
    <row r="231" spans="1:6" x14ac:dyDescent="0.25">
      <c r="A231" s="27"/>
      <c r="E231" s="23"/>
      <c r="F231" s="23"/>
    </row>
    <row r="232" spans="1:6" x14ac:dyDescent="0.25">
      <c r="A232" s="27"/>
      <c r="E232" s="23"/>
      <c r="F232" s="23"/>
    </row>
    <row r="233" spans="1:6" x14ac:dyDescent="0.25">
      <c r="A233" s="27"/>
      <c r="E233" s="23"/>
      <c r="F233" s="23"/>
    </row>
    <row r="234" spans="1:6" x14ac:dyDescent="0.25">
      <c r="A234" s="27"/>
      <c r="E234" s="23"/>
      <c r="F234" s="23"/>
    </row>
    <row r="235" spans="1:6" x14ac:dyDescent="0.25">
      <c r="A235" s="27"/>
      <c r="E235" s="23"/>
      <c r="F235" s="23"/>
    </row>
    <row r="236" spans="1:6" x14ac:dyDescent="0.25">
      <c r="A236" s="27"/>
      <c r="E236" s="23"/>
      <c r="F236" s="23"/>
    </row>
    <row r="237" spans="1:6" x14ac:dyDescent="0.25">
      <c r="A237" s="27"/>
      <c r="E237" s="23"/>
      <c r="F237" s="23"/>
    </row>
    <row r="238" spans="1:6" x14ac:dyDescent="0.25">
      <c r="A238" s="27"/>
      <c r="E238" s="23"/>
      <c r="F238" s="23"/>
    </row>
    <row r="239" spans="1:6" x14ac:dyDescent="0.25">
      <c r="A239" s="27"/>
      <c r="E239" s="23"/>
      <c r="F239" s="23"/>
    </row>
    <row r="240" spans="1:6" x14ac:dyDescent="0.25">
      <c r="A240" s="27"/>
      <c r="E240" s="23"/>
      <c r="F240" s="23"/>
    </row>
    <row r="241" spans="1:6" x14ac:dyDescent="0.25">
      <c r="A241" s="27"/>
      <c r="E241" s="23"/>
      <c r="F241" s="23"/>
    </row>
  </sheetData>
  <mergeCells count="11">
    <mergeCell ref="B44:C44"/>
    <mergeCell ref="D44:E44"/>
    <mergeCell ref="G44:J44"/>
    <mergeCell ref="A2:A3"/>
    <mergeCell ref="B2:D2"/>
    <mergeCell ref="E2:F2"/>
    <mergeCell ref="G2:J2"/>
    <mergeCell ref="A42:J42"/>
    <mergeCell ref="B43:C43"/>
    <mergeCell ref="D43:E43"/>
    <mergeCell ref="G43:J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2022-05-30T15:50:29Z</dcterms:created>
  <dcterms:modified xsi:type="dcterms:W3CDTF">2022-05-30T15:58:24Z</dcterms:modified>
</cp:coreProperties>
</file>